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0"/>
  <workbookPr showInkAnnotation="0" autoCompressPictures="0"/>
  <mc:AlternateContent xmlns:mc="http://schemas.openxmlformats.org/markup-compatibility/2006">
    <mc:Choice Requires="x15">
      <x15ac:absPath xmlns:x15ac="http://schemas.microsoft.com/office/spreadsheetml/2010/11/ac" url="/Volumes/monarchhousing/Shared/Documents/ENDING HOMELESSNESS TEAM/CoC Ocean/CoC Selection process/2022 CoC/NOI/"/>
    </mc:Choice>
  </mc:AlternateContent>
  <xr:revisionPtr revIDLastSave="0" documentId="8_{BA03F2D7-ACA2-3B46-B722-3851AE84E037}" xr6:coauthVersionLast="47" xr6:coauthVersionMax="47" xr10:uidLastSave="{00000000-0000-0000-0000-000000000000}"/>
  <bookViews>
    <workbookView xWindow="3660" yWindow="500" windowWidth="24620" windowHeight="18920" tabRatio="500" xr2:uid="{00000000-000D-0000-FFFF-FFFF00000000}"/>
  </bookViews>
  <sheets>
    <sheet name="Instructions" sheetId="1" r:id="rId1"/>
    <sheet name="Project Information" sheetId="2" r:id="rId2"/>
    <sheet name="Acq-Rehab-New Construct" sheetId="9" r:id="rId3"/>
    <sheet name="Leasing-Rental Assistance" sheetId="4" r:id="rId4"/>
    <sheet name="Supportive Services" sheetId="3" r:id="rId5"/>
    <sheet name="Operating" sheetId="5" r:id="rId6"/>
    <sheet name="HMIS" sheetId="6" r:id="rId7"/>
    <sheet name="Summary Budget" sheetId="7" r:id="rId8"/>
    <sheet name="Match-Leveraging" sheetId="8" r:id="rId9"/>
  </sheet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4" i="7" l="1"/>
  <c r="B3" i="7"/>
  <c r="B2" i="7"/>
  <c r="B6" i="9"/>
  <c r="B8" i="6"/>
  <c r="B9" i="7" s="1"/>
  <c r="B10" i="5"/>
  <c r="B8" i="7" s="1"/>
  <c r="B20" i="3"/>
  <c r="B7" i="7" s="1"/>
  <c r="F15" i="4"/>
  <c r="F14" i="4"/>
  <c r="F16" i="4"/>
  <c r="F17" i="4"/>
  <c r="F18" i="4"/>
  <c r="C9" i="4"/>
  <c r="B5" i="7" s="1"/>
  <c r="C25" i="8"/>
  <c r="C13" i="8"/>
  <c r="F19" i="4" l="1"/>
  <c r="B6" i="7" s="1"/>
  <c r="B14" i="7" s="1"/>
  <c r="B10" i="7" l="1"/>
  <c r="B12" i="7" s="1"/>
  <c r="C16" i="8" s="1"/>
  <c r="C5" i="8"/>
  <c r="C4" i="8"/>
</calcChain>
</file>

<file path=xl/sharedStrings.xml><?xml version="1.0" encoding="utf-8"?>
<sst xmlns="http://schemas.openxmlformats.org/spreadsheetml/2006/main" count="109" uniqueCount="92">
  <si>
    <t>1. Please complete each tab as it relates to your individual project. If there is no funding being requested for a specific budget line item please leave this tab blank.</t>
  </si>
  <si>
    <t>2. Only enter information in the light green shaded boxes.</t>
  </si>
  <si>
    <t>3. DO NOT enter any information in the light gray shaded cells, as these contain formulas that will automatically calculate totals and percentages.</t>
  </si>
  <si>
    <t>5. Before submission with the concept paper ensure the Summary Budget tab matches the amount of funds you are looking to request.</t>
  </si>
  <si>
    <t>4. All projects must complete the Project Information and Match &amp; Leveraging tab.</t>
  </si>
  <si>
    <t>Agency Name:</t>
  </si>
  <si>
    <t>Project Name:</t>
  </si>
  <si>
    <t>Supportive Services Budget</t>
  </si>
  <si>
    <t>Eligible Costs</t>
  </si>
  <si>
    <t>1. Assessment of Service Needs</t>
  </si>
  <si>
    <t>2. Assistance with Moving Costs</t>
  </si>
  <si>
    <t>3. Case Management</t>
  </si>
  <si>
    <t>4. Child Care</t>
  </si>
  <si>
    <t>5. Education Services</t>
  </si>
  <si>
    <t>6. Employment Assistance</t>
  </si>
  <si>
    <t>7. Food</t>
  </si>
  <si>
    <t>8. Housing/Counseling Services</t>
  </si>
  <si>
    <t>9. Legal Services</t>
  </si>
  <si>
    <t>10. Life Skills</t>
  </si>
  <si>
    <t>11. Mental Health Services</t>
  </si>
  <si>
    <t>12. Outpatient Health Services</t>
  </si>
  <si>
    <t>13. Outreach Services</t>
  </si>
  <si>
    <t>14. Substance Abuse Treatment Services</t>
  </si>
  <si>
    <t>15. Transportation</t>
  </si>
  <si>
    <t>16. Utility Deposits</t>
  </si>
  <si>
    <t>CoC Funds Requesting</t>
  </si>
  <si>
    <t>Total</t>
  </si>
  <si>
    <t>Leasing Units Budget</t>
  </si>
  <si>
    <t>Unit Size</t>
  </si>
  <si>
    <t># of Units</t>
  </si>
  <si>
    <t>SRO</t>
  </si>
  <si>
    <t>1 Bedroom</t>
  </si>
  <si>
    <t>2 Bedroom</t>
  </si>
  <si>
    <t>3 Bedroom</t>
  </si>
  <si>
    <t>4 Bedroom</t>
  </si>
  <si>
    <t>Rental Assistance Budget</t>
  </si>
  <si>
    <t># Units</t>
  </si>
  <si>
    <t>Rental Assistance Requested</t>
  </si>
  <si>
    <t>Months</t>
  </si>
  <si>
    <t>Total CoC Request</t>
  </si>
  <si>
    <t>0 bedroom</t>
  </si>
  <si>
    <t>1 bedroom</t>
  </si>
  <si>
    <t>2 bedroom</t>
  </si>
  <si>
    <t>3 bedroom</t>
  </si>
  <si>
    <t>4 bedroom</t>
  </si>
  <si>
    <t>Operating Budget</t>
  </si>
  <si>
    <t>CoC Funds Requested</t>
  </si>
  <si>
    <t>1. Maintenance/Repair</t>
  </si>
  <si>
    <t>2. Property Taxes and Insurance</t>
  </si>
  <si>
    <t>3. Replacement Reserve</t>
  </si>
  <si>
    <t>4. Building Security</t>
  </si>
  <si>
    <t>5. Electricity, Gas, and Water</t>
  </si>
  <si>
    <t>6. Furniture</t>
  </si>
  <si>
    <t>7. Equipment (lease/buy)</t>
  </si>
  <si>
    <t>HMIS Budget</t>
  </si>
  <si>
    <t>1. Equipment</t>
  </si>
  <si>
    <t>2. Software</t>
  </si>
  <si>
    <t>3. Services</t>
  </si>
  <si>
    <t>4. Personnel</t>
  </si>
  <si>
    <t>5. Space &amp; Operations</t>
  </si>
  <si>
    <t>Match and Leveraging</t>
  </si>
  <si>
    <t>Match</t>
  </si>
  <si>
    <t>Contributer</t>
  </si>
  <si>
    <t>Cash or In-Kind?</t>
  </si>
  <si>
    <t>Value of Commitment</t>
  </si>
  <si>
    <t>Total Match Percentage</t>
  </si>
  <si>
    <t>Leveraging</t>
  </si>
  <si>
    <t>Total Leveraging Percentage</t>
  </si>
  <si>
    <t>Total Match</t>
  </si>
  <si>
    <t>Total Leveraging</t>
  </si>
  <si>
    <t>Summary Budget</t>
  </si>
  <si>
    <t>Total Leasing</t>
  </si>
  <si>
    <t>Total Rental Assistance</t>
  </si>
  <si>
    <t>Total Supportive Services</t>
  </si>
  <si>
    <t>Total Operating</t>
  </si>
  <si>
    <t>Subtotal Funding Requested:</t>
  </si>
  <si>
    <t>Admin Costs</t>
  </si>
  <si>
    <t>Total CoC Funding Requested</t>
  </si>
  <si>
    <t>Total Budget for Match Requirement</t>
  </si>
  <si>
    <t>*Admin costs should not exceed 7% of the Subtotal of budget line items or the amount awarded during the previous round of funding (whichever is lower)</t>
  </si>
  <si>
    <t>Total HMIS</t>
  </si>
  <si>
    <t>Total Match Required</t>
  </si>
  <si>
    <t>Acquisition/Rehabilitation/New Construction Budget</t>
  </si>
  <si>
    <t>Budget Item</t>
  </si>
  <si>
    <t>Total Acquisition</t>
  </si>
  <si>
    <t>Total Rehabilitation</t>
  </si>
  <si>
    <t>Total New Construction:</t>
  </si>
  <si>
    <t>Total New Construction</t>
  </si>
  <si>
    <t>2021 FMR</t>
  </si>
  <si>
    <t>*For rental assistance programs - the amount you are requesting should not exceed the amount awarded in the previous round of funding. Rental Assistance programs may request less than the FMR if they choose too, if not please use the FMRs listed.</t>
  </si>
  <si>
    <t>*For leasing program - the amount you are requesting should not exceed the amount awarded in the previous round of funding. If this is a new leasing project you may request up to the Fair Market Rent for the Unit Size (see FMRs for 2021 below).</t>
  </si>
  <si>
    <t>2022 Continuum of Care Budget Worksheet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</si>
</sst>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_([$$-409]* #,##0.00_);_([$$-409]* \(#,##0.00\);_([$$-409]* &quot;-&quot;??_);_(@_)"/>
    <numFmt numFmtId="166" formatCode="_-&quot;$&quot;* #,##0_-;\-&quot;$&quot;* #,##0_-;_-&quot;$&quot;* &quot;-&quot;??_-;_-@_-"/>
  </numFmts>
  <fonts count="8" x14ac:knownFonts="1">
    <font>
      <sz val="12"/>
      <color theme="1"/>
      <name val="Calibri"/>
      <family val="2"/>
      <scheme val="minor"/>
    </font>
    <font>
      <sz val="12"/>
      <color theme="1"/>
      <name val="Calibri"/>
      <family val="2"/>
      <scheme val="minor"/>
    </font>
    <font>
      <sz val="12"/>
      <color theme="1"/>
      <name val="Calibri"/>
      <family val="2"/>
      <scheme val="minor"/>
    </font>
    <font>
      <b/>
      <sz val="12"/>
      <color theme="1"/>
      <name val="Calibri"/>
      <family val="2"/>
      <scheme val="minor"/>
    </font>
    <font>
      <u/>
      <sz val="12"/>
      <color theme="10"/>
      <name val="Calibri"/>
      <family val="2"/>
      <scheme val="minor"/>
    </font>
    <font>
      <u/>
      <sz val="12"/>
      <color theme="11"/>
      <name val="Calibri"/>
      <family val="2"/>
      <scheme val="minor"/>
    </font>
    <font>
      <sz val="12"/>
      <name val="Calibri"/>
      <family val="2"/>
    </font>
    <font>
      <sz val="8"/>
      <name val="Calibri"/>
      <family val="2"/>
      <scheme val="minor"/>
    </font>
  </fonts>
  <fills count="6">
    <fill>
      <patternFill patternType="none"/>
    </fill>
    <fill>
      <patternFill patternType="gray125"/>
    </fill>
    <fill>
      <patternFill patternType="solid">
        <fgColor theme="6" tint="0.59999389629810485"/>
        <bgColor indexed="64"/>
      </patternFill>
    </fill>
    <fill>
      <patternFill patternType="solid">
        <fgColor theme="0" tint="-0.249977111117893"/>
        <bgColor indexed="64"/>
      </patternFill>
    </fill>
    <fill>
      <patternFill patternType="solid">
        <fgColor theme="7" tint="0.59999389629810485"/>
        <bgColor indexed="64"/>
      </patternFill>
    </fill>
    <fill>
      <patternFill patternType="solid">
        <fgColor theme="6" tint="0.39997558519241921"/>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bottom style="thin">
        <color auto="1"/>
      </bottom>
      <diagonal/>
    </border>
  </borders>
  <cellStyleXfs count="5">
    <xf numFmtId="0" fontId="0" fillId="0" borderId="0"/>
    <xf numFmtId="9" fontId="2"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164" fontId="1" fillId="0" borderId="0" applyFont="0" applyFill="0" applyBorder="0" applyAlignment="0" applyProtection="0"/>
  </cellStyleXfs>
  <cellXfs count="69">
    <xf numFmtId="0" fontId="0" fillId="0" borderId="0" xfId="0"/>
    <xf numFmtId="0" fontId="3" fillId="0" borderId="1" xfId="0" applyFont="1" applyBorder="1"/>
    <xf numFmtId="0" fontId="3" fillId="0" borderId="1" xfId="0" applyFont="1" applyBorder="1" applyAlignment="1">
      <alignment horizontal="center" vertical="center"/>
    </xf>
    <xf numFmtId="0" fontId="0" fillId="2" borderId="1" xfId="0" applyFill="1" applyBorder="1"/>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0" fillId="0" borderId="7" xfId="0" applyBorder="1"/>
    <xf numFmtId="0" fontId="3" fillId="0" borderId="9" xfId="0" applyFont="1" applyBorder="1" applyAlignment="1">
      <alignment horizontal="right"/>
    </xf>
    <xf numFmtId="165" fontId="0" fillId="2" borderId="8" xfId="0" applyNumberFormat="1" applyFill="1" applyBorder="1"/>
    <xf numFmtId="165" fontId="3" fillId="3" borderId="10" xfId="0" applyNumberFormat="1" applyFont="1" applyFill="1" applyBorder="1"/>
    <xf numFmtId="0" fontId="3" fillId="0" borderId="1" xfId="0" applyFont="1" applyBorder="1" applyAlignment="1">
      <alignment vertical="center"/>
    </xf>
    <xf numFmtId="165" fontId="0" fillId="2" borderId="1" xfId="0" applyNumberFormat="1" applyFill="1" applyBorder="1"/>
    <xf numFmtId="0" fontId="3" fillId="0" borderId="7" xfId="0" applyFont="1" applyBorder="1" applyAlignment="1">
      <alignment vertical="center"/>
    </xf>
    <xf numFmtId="0" fontId="3" fillId="0" borderId="8" xfId="0" applyFont="1" applyBorder="1" applyAlignment="1">
      <alignment vertical="center"/>
    </xf>
    <xf numFmtId="0" fontId="0" fillId="0" borderId="9" xfId="0" applyBorder="1"/>
    <xf numFmtId="0" fontId="3" fillId="0" borderId="12" xfId="0" applyFont="1" applyBorder="1" applyAlignment="1">
      <alignment horizontal="right"/>
    </xf>
    <xf numFmtId="0" fontId="3" fillId="0" borderId="1" xfId="0" applyFont="1" applyBorder="1" applyAlignment="1">
      <alignment horizontal="center" vertical="center" wrapText="1"/>
    </xf>
    <xf numFmtId="0" fontId="0" fillId="2" borderId="1" xfId="0" applyFill="1" applyBorder="1" applyAlignment="1">
      <alignment horizontal="center"/>
    </xf>
    <xf numFmtId="165" fontId="0" fillId="0" borderId="1" xfId="0" applyNumberFormat="1" applyBorder="1"/>
    <xf numFmtId="0" fontId="0" fillId="0" borderId="1" xfId="0" applyBorder="1" applyAlignment="1">
      <alignment horizontal="center"/>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165" fontId="0" fillId="3" borderId="8" xfId="0" applyNumberFormat="1" applyFill="1" applyBorder="1"/>
    <xf numFmtId="0" fontId="0" fillId="0" borderId="12" xfId="0" applyBorder="1"/>
    <xf numFmtId="0" fontId="0" fillId="0" borderId="0" xfId="0" applyAlignment="1">
      <alignment vertical="top" wrapText="1"/>
    </xf>
    <xf numFmtId="0" fontId="0" fillId="2" borderId="7" xfId="0" applyFill="1" applyBorder="1"/>
    <xf numFmtId="165" fontId="0" fillId="0" borderId="8" xfId="0" applyNumberFormat="1" applyBorder="1"/>
    <xf numFmtId="165" fontId="3" fillId="0" borderId="16" xfId="0" applyNumberFormat="1" applyFont="1" applyBorder="1" applyAlignment="1">
      <alignment horizontal="center" vertical="center"/>
    </xf>
    <xf numFmtId="9" fontId="3" fillId="3" borderId="8" xfId="1" applyFont="1" applyFill="1" applyBorder="1" applyAlignment="1">
      <alignment horizontal="right" vertical="center"/>
    </xf>
    <xf numFmtId="9" fontId="3" fillId="3" borderId="8" xfId="1" applyFont="1" applyFill="1" applyBorder="1" applyAlignment="1">
      <alignment horizontal="right"/>
    </xf>
    <xf numFmtId="165" fontId="3" fillId="3" borderId="8" xfId="0" applyNumberFormat="1" applyFont="1" applyFill="1" applyBorder="1"/>
    <xf numFmtId="0" fontId="3" fillId="0" borderId="19" xfId="0" applyFont="1" applyBorder="1" applyAlignment="1">
      <alignment horizontal="center"/>
    </xf>
    <xf numFmtId="0" fontId="3" fillId="0" borderId="16" xfId="0" applyFont="1" applyBorder="1" applyAlignment="1">
      <alignment horizontal="center"/>
    </xf>
    <xf numFmtId="0" fontId="3" fillId="0" borderId="7" xfId="0" applyFont="1" applyBorder="1"/>
    <xf numFmtId="166" fontId="0" fillId="5" borderId="8" xfId="4" applyNumberFormat="1" applyFont="1" applyFill="1" applyBorder="1"/>
    <xf numFmtId="0" fontId="3" fillId="0" borderId="9" xfId="0" applyFont="1" applyFill="1" applyBorder="1" applyAlignment="1">
      <alignment horizontal="right"/>
    </xf>
    <xf numFmtId="166" fontId="6" fillId="3" borderId="10" xfId="4" applyNumberFormat="1" applyFont="1" applyFill="1" applyBorder="1"/>
    <xf numFmtId="0" fontId="3" fillId="0" borderId="0" xfId="0" applyFont="1" applyFill="1" applyBorder="1" applyAlignment="1">
      <alignment vertical="center" wrapText="1"/>
    </xf>
    <xf numFmtId="0" fontId="0" fillId="0" borderId="9" xfId="0" applyBorder="1" applyAlignment="1">
      <alignment horizontal="left" wrapText="1"/>
    </xf>
    <xf numFmtId="0" fontId="0" fillId="0" borderId="12" xfId="0" applyBorder="1" applyAlignment="1">
      <alignment horizontal="left" wrapText="1"/>
    </xf>
    <xf numFmtId="0" fontId="0" fillId="0" borderId="10" xfId="0" applyBorder="1" applyAlignment="1">
      <alignment horizontal="left" wrapText="1"/>
    </xf>
    <xf numFmtId="0" fontId="3" fillId="4" borderId="5"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6" xfId="0" applyFont="1" applyFill="1" applyBorder="1" applyAlignment="1">
      <alignment horizontal="center" vertical="center"/>
    </xf>
    <xf numFmtId="0" fontId="0" fillId="0" borderId="7" xfId="0" applyBorder="1" applyAlignment="1">
      <alignment horizontal="left" wrapText="1"/>
    </xf>
    <xf numFmtId="0" fontId="0" fillId="0" borderId="1" xfId="0" applyBorder="1" applyAlignment="1">
      <alignment horizontal="left" wrapText="1"/>
    </xf>
    <xf numFmtId="0" fontId="0" fillId="0" borderId="8" xfId="0" applyBorder="1" applyAlignment="1">
      <alignment horizontal="left" wrapText="1"/>
    </xf>
    <xf numFmtId="0" fontId="0" fillId="0" borderId="7" xfId="0" applyBorder="1" applyAlignment="1">
      <alignment horizontal="left"/>
    </xf>
    <xf numFmtId="0" fontId="0" fillId="0" borderId="1" xfId="0" applyBorder="1" applyAlignment="1">
      <alignment horizontal="left"/>
    </xf>
    <xf numFmtId="0" fontId="0" fillId="0" borderId="8" xfId="0" applyBorder="1" applyAlignment="1">
      <alignment horizontal="left"/>
    </xf>
    <xf numFmtId="0" fontId="0" fillId="2" borderId="2" xfId="0" applyFill="1" applyBorder="1" applyAlignment="1">
      <alignment horizontal="left"/>
    </xf>
    <xf numFmtId="0" fontId="0" fillId="2" borderId="3" xfId="0" applyFill="1" applyBorder="1" applyAlignment="1">
      <alignment horizontal="left"/>
    </xf>
    <xf numFmtId="0" fontId="0" fillId="2" borderId="4" xfId="0" applyFill="1" applyBorder="1" applyAlignment="1">
      <alignment horizontal="left"/>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5" xfId="0" applyFont="1" applyBorder="1" applyAlignment="1">
      <alignment horizontal="center" vertical="center"/>
    </xf>
    <xf numFmtId="0" fontId="3" fillId="0" borderId="11"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Alignment="1">
      <alignment horizontal="left" vertical="top" wrapText="1"/>
    </xf>
    <xf numFmtId="0" fontId="3" fillId="0" borderId="0" xfId="0" applyFont="1" applyFill="1" applyBorder="1" applyAlignment="1">
      <alignment horizontal="left" vertical="top" wrapTex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4" xfId="0" applyFont="1" applyBorder="1" applyAlignment="1">
      <alignment horizontal="right"/>
    </xf>
    <xf numFmtId="0" fontId="3" fillId="0" borderId="15" xfId="0" applyFont="1" applyBorder="1" applyAlignment="1">
      <alignment horizontal="right"/>
    </xf>
    <xf numFmtId="0" fontId="3" fillId="0" borderId="13" xfId="0" applyFont="1" applyBorder="1" applyAlignment="1">
      <alignment horizontal="right" vertical="center"/>
    </xf>
    <xf numFmtId="0" fontId="3" fillId="0" borderId="4" xfId="0" applyFont="1" applyBorder="1" applyAlignment="1">
      <alignment horizontal="right" vertical="center"/>
    </xf>
    <xf numFmtId="0" fontId="3" fillId="0" borderId="0" xfId="0" applyFont="1" applyAlignment="1">
      <alignment horizontal="center" vertical="center"/>
    </xf>
    <xf numFmtId="0" fontId="3" fillId="0" borderId="7" xfId="0" applyFont="1" applyBorder="1" applyAlignment="1">
      <alignment horizontal="right" vertical="center"/>
    </xf>
    <xf numFmtId="0" fontId="3" fillId="0" borderId="1" xfId="0" applyFont="1" applyBorder="1" applyAlignment="1">
      <alignment horizontal="right" vertical="center"/>
    </xf>
  </cellXfs>
  <cellStyles count="5">
    <cellStyle name="Currency" xfId="4" builtinId="4"/>
    <cellStyle name="Followed Hyperlink" xfId="3" builtinId="9" hidden="1"/>
    <cellStyle name="Hyperlink" xfId="2" builtinId="8" hidden="1"/>
    <cellStyle name="Normal" xfId="0" builtinId="0"/>
    <cellStyle name="Percent" xfId="1" builtinId="5"/>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6"/>
  <sheetViews>
    <sheetView tabSelected="1" workbookViewId="0">
      <selection activeCell="I7" sqref="I7"/>
    </sheetView>
  </sheetViews>
  <sheetFormatPr baseColWidth="10" defaultRowHeight="16" x14ac:dyDescent="0.2"/>
  <cols>
    <col min="6" max="6" width="12.33203125" customWidth="1"/>
  </cols>
  <sheetData>
    <row r="1" spans="1:6" ht="31" customHeight="1" x14ac:dyDescent="0.2">
      <c r="A1" s="41" t="s">
        <v>91</v>
      </c>
      <c r="B1" s="42"/>
      <c r="C1" s="42"/>
      <c r="D1" s="42"/>
      <c r="E1" s="42"/>
      <c r="F1" s="43"/>
    </row>
    <row r="2" spans="1:6" ht="50" customHeight="1" x14ac:dyDescent="0.2">
      <c r="A2" s="44" t="s">
        <v>0</v>
      </c>
      <c r="B2" s="45"/>
      <c r="C2" s="45"/>
      <c r="D2" s="45"/>
      <c r="E2" s="45"/>
      <c r="F2" s="46"/>
    </row>
    <row r="3" spans="1:6" ht="26" customHeight="1" x14ac:dyDescent="0.2">
      <c r="A3" s="47" t="s">
        <v>1</v>
      </c>
      <c r="B3" s="48"/>
      <c r="C3" s="48"/>
      <c r="D3" s="48"/>
      <c r="E3" s="48"/>
      <c r="F3" s="49"/>
    </row>
    <row r="4" spans="1:6" ht="40" customHeight="1" x14ac:dyDescent="0.2">
      <c r="A4" s="44" t="s">
        <v>2</v>
      </c>
      <c r="B4" s="45"/>
      <c r="C4" s="45"/>
      <c r="D4" s="45"/>
      <c r="E4" s="45"/>
      <c r="F4" s="46"/>
    </row>
    <row r="5" spans="1:6" ht="40" customHeight="1" x14ac:dyDescent="0.2">
      <c r="A5" s="44" t="s">
        <v>4</v>
      </c>
      <c r="B5" s="45"/>
      <c r="C5" s="45"/>
      <c r="D5" s="45"/>
      <c r="E5" s="45"/>
      <c r="F5" s="46"/>
    </row>
    <row r="6" spans="1:6" ht="38" customHeight="1" thickBot="1" x14ac:dyDescent="0.25">
      <c r="A6" s="38" t="s">
        <v>3</v>
      </c>
      <c r="B6" s="39"/>
      <c r="C6" s="39"/>
      <c r="D6" s="39"/>
      <c r="E6" s="39"/>
      <c r="F6" s="40"/>
    </row>
  </sheetData>
  <mergeCells count="6">
    <mergeCell ref="A6:F6"/>
    <mergeCell ref="A1:F1"/>
    <mergeCell ref="A2:F2"/>
    <mergeCell ref="A3:F3"/>
    <mergeCell ref="A4:F4"/>
    <mergeCell ref="A5:F5"/>
  </mergeCells>
  <phoneticPr fontId="7" type="noConversion"/>
  <pageMargins left="0.75" right="0.75" top="1" bottom="1" header="0.5" footer="0.5"/>
  <pageSetup orientation="landscape"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G4"/>
  <sheetViews>
    <sheetView workbookViewId="0">
      <selection activeCell="C10" sqref="C10"/>
    </sheetView>
  </sheetViews>
  <sheetFormatPr baseColWidth="10" defaultRowHeight="16" x14ac:dyDescent="0.2"/>
  <cols>
    <col min="1" max="1" width="18.6640625" customWidth="1"/>
  </cols>
  <sheetData>
    <row r="2" spans="1:7" x14ac:dyDescent="0.2">
      <c r="A2" s="1" t="s">
        <v>5</v>
      </c>
      <c r="B2" s="50"/>
      <c r="C2" s="51"/>
      <c r="D2" s="51"/>
      <c r="E2" s="51"/>
      <c r="F2" s="51"/>
      <c r="G2" s="52"/>
    </row>
    <row r="4" spans="1:7" x14ac:dyDescent="0.2">
      <c r="A4" s="1" t="s">
        <v>6</v>
      </c>
      <c r="B4" s="50"/>
      <c r="C4" s="51"/>
      <c r="D4" s="51"/>
      <c r="E4" s="51"/>
      <c r="F4" s="51"/>
      <c r="G4" s="52"/>
    </row>
  </sheetData>
  <mergeCells count="2">
    <mergeCell ref="B2:G2"/>
    <mergeCell ref="B4:G4"/>
  </mergeCells>
  <phoneticPr fontId="7" type="noConversion"/>
  <pageMargins left="0.75" right="0.75" top="1" bottom="1" header="0.5" footer="0.5"/>
  <pageSetup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6"/>
  <sheetViews>
    <sheetView workbookViewId="0">
      <selection sqref="A1:B1"/>
    </sheetView>
  </sheetViews>
  <sheetFormatPr baseColWidth="10" defaultRowHeight="16" x14ac:dyDescent="0.2"/>
  <cols>
    <col min="1" max="1" width="27.83203125" customWidth="1"/>
    <col min="2" max="2" width="21.1640625" customWidth="1"/>
  </cols>
  <sheetData>
    <row r="1" spans="1:2" ht="17" thickBot="1" x14ac:dyDescent="0.25">
      <c r="A1" s="53" t="s">
        <v>82</v>
      </c>
      <c r="B1" s="54"/>
    </row>
    <row r="2" spans="1:2" x14ac:dyDescent="0.2">
      <c r="A2" s="31" t="s">
        <v>83</v>
      </c>
      <c r="B2" s="32" t="s">
        <v>39</v>
      </c>
    </row>
    <row r="3" spans="1:2" x14ac:dyDescent="0.2">
      <c r="A3" s="33" t="s">
        <v>84</v>
      </c>
      <c r="B3" s="34"/>
    </row>
    <row r="4" spans="1:2" x14ac:dyDescent="0.2">
      <c r="A4" s="33" t="s">
        <v>85</v>
      </c>
      <c r="B4" s="34"/>
    </row>
    <row r="5" spans="1:2" x14ac:dyDescent="0.2">
      <c r="A5" s="33" t="s">
        <v>86</v>
      </c>
      <c r="B5" s="34"/>
    </row>
    <row r="6" spans="1:2" ht="17" thickBot="1" x14ac:dyDescent="0.25">
      <c r="A6" s="35" t="s">
        <v>26</v>
      </c>
      <c r="B6" s="36">
        <f>SUM(B3:B5)</f>
        <v>0</v>
      </c>
    </row>
  </sheetData>
  <mergeCells count="1">
    <mergeCell ref="A1:B1"/>
  </mergeCells>
  <phoneticPr fontId="7" type="noConversion"/>
  <pageMargins left="0.7" right="0.7" top="0.75" bottom="0.75" header="0.3" footer="0.3"/>
  <pageSetup orientation="landscape"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9"/>
  <sheetViews>
    <sheetView workbookViewId="0">
      <selection activeCell="B15" sqref="B15"/>
    </sheetView>
  </sheetViews>
  <sheetFormatPr baseColWidth="10" defaultRowHeight="16" x14ac:dyDescent="0.2"/>
  <cols>
    <col min="1" max="1" width="12.5" customWidth="1"/>
    <col min="2" max="2" width="11.6640625" customWidth="1"/>
    <col min="3" max="3" width="18" customWidth="1"/>
    <col min="4" max="4" width="17.1640625" customWidth="1"/>
    <col min="6" max="6" width="18.1640625" customWidth="1"/>
  </cols>
  <sheetData>
    <row r="1" spans="1:15" ht="27" customHeight="1" x14ac:dyDescent="0.2">
      <c r="A1" s="55" t="s">
        <v>27</v>
      </c>
      <c r="B1" s="56"/>
      <c r="C1" s="57"/>
    </row>
    <row r="2" spans="1:15" ht="15" customHeight="1" x14ac:dyDescent="0.2">
      <c r="A2" s="12" t="s">
        <v>28</v>
      </c>
      <c r="B2" s="10" t="s">
        <v>29</v>
      </c>
      <c r="C2" s="13" t="s">
        <v>39</v>
      </c>
      <c r="E2" s="58" t="s">
        <v>90</v>
      </c>
      <c r="F2" s="58"/>
      <c r="G2" s="58"/>
      <c r="H2" s="58"/>
      <c r="I2" s="58"/>
      <c r="J2" s="58"/>
      <c r="K2" s="24"/>
    </row>
    <row r="3" spans="1:15" x14ac:dyDescent="0.2">
      <c r="A3" s="6" t="s">
        <v>30</v>
      </c>
      <c r="B3" s="17"/>
      <c r="C3" s="8"/>
      <c r="E3" s="58"/>
      <c r="F3" s="58"/>
      <c r="G3" s="58"/>
      <c r="H3" s="58"/>
      <c r="I3" s="58"/>
      <c r="J3" s="58"/>
      <c r="K3" s="24"/>
    </row>
    <row r="4" spans="1:15" x14ac:dyDescent="0.2">
      <c r="A4" s="6" t="s">
        <v>40</v>
      </c>
      <c r="B4" s="17"/>
      <c r="C4" s="8"/>
      <c r="E4" s="58"/>
      <c r="F4" s="58"/>
      <c r="G4" s="58"/>
      <c r="H4" s="58"/>
      <c r="I4" s="58"/>
      <c r="J4" s="58"/>
      <c r="K4" s="24"/>
    </row>
    <row r="5" spans="1:15" x14ac:dyDescent="0.2">
      <c r="A5" s="6" t="s">
        <v>31</v>
      </c>
      <c r="B5" s="17"/>
      <c r="C5" s="8"/>
      <c r="E5" s="24"/>
      <c r="F5" s="24"/>
      <c r="G5" s="24"/>
      <c r="H5" s="24"/>
      <c r="I5" s="24"/>
      <c r="J5" s="24"/>
      <c r="K5" s="24"/>
    </row>
    <row r="6" spans="1:15" x14ac:dyDescent="0.2">
      <c r="A6" s="6" t="s">
        <v>32</v>
      </c>
      <c r="B6" s="17"/>
      <c r="C6" s="8"/>
    </row>
    <row r="7" spans="1:15" x14ac:dyDescent="0.2">
      <c r="A7" s="6" t="s">
        <v>33</v>
      </c>
      <c r="B7" s="17"/>
      <c r="C7" s="8"/>
    </row>
    <row r="8" spans="1:15" x14ac:dyDescent="0.2">
      <c r="A8" s="6" t="s">
        <v>34</v>
      </c>
      <c r="B8" s="17"/>
      <c r="C8" s="8"/>
    </row>
    <row r="9" spans="1:15" ht="17" thickBot="1" x14ac:dyDescent="0.25">
      <c r="A9" s="14"/>
      <c r="B9" s="15" t="s">
        <v>26</v>
      </c>
      <c r="C9" s="9">
        <f>SUM(C3:C8)</f>
        <v>0</v>
      </c>
    </row>
    <row r="11" spans="1:15" ht="17" thickBot="1" x14ac:dyDescent="0.25"/>
    <row r="12" spans="1:15" ht="30" customHeight="1" x14ac:dyDescent="0.2">
      <c r="A12" s="55" t="s">
        <v>35</v>
      </c>
      <c r="B12" s="56"/>
      <c r="C12" s="56"/>
      <c r="D12" s="56"/>
      <c r="E12" s="56"/>
      <c r="F12" s="57"/>
    </row>
    <row r="13" spans="1:15" ht="30" customHeight="1" x14ac:dyDescent="0.2">
      <c r="A13" s="20" t="s">
        <v>28</v>
      </c>
      <c r="B13" s="16" t="s">
        <v>36</v>
      </c>
      <c r="C13" s="16" t="s">
        <v>88</v>
      </c>
      <c r="D13" s="16" t="s">
        <v>37</v>
      </c>
      <c r="E13" s="16" t="s">
        <v>38</v>
      </c>
      <c r="F13" s="21" t="s">
        <v>39</v>
      </c>
      <c r="H13" s="59" t="s">
        <v>89</v>
      </c>
      <c r="I13" s="59"/>
      <c r="J13" s="59"/>
      <c r="K13" s="59"/>
      <c r="L13" s="37"/>
      <c r="M13" s="37"/>
      <c r="N13" s="37"/>
      <c r="O13" s="37"/>
    </row>
    <row r="14" spans="1:15" x14ac:dyDescent="0.2">
      <c r="A14" s="6" t="s">
        <v>40</v>
      </c>
      <c r="B14" s="17"/>
      <c r="C14" s="18">
        <v>1092</v>
      </c>
      <c r="D14" s="11"/>
      <c r="E14" s="19">
        <v>12</v>
      </c>
      <c r="F14" s="22">
        <f t="shared" ref="F14:F18" si="0">B14*D14*E14</f>
        <v>0</v>
      </c>
      <c r="H14" s="59"/>
      <c r="I14" s="59"/>
      <c r="J14" s="59"/>
      <c r="K14" s="59"/>
    </row>
    <row r="15" spans="1:15" x14ac:dyDescent="0.2">
      <c r="A15" s="6" t="s">
        <v>41</v>
      </c>
      <c r="B15" s="17"/>
      <c r="C15" s="18">
        <v>1230</v>
      </c>
      <c r="D15" s="11">
        <v>1040</v>
      </c>
      <c r="E15" s="19">
        <v>12</v>
      </c>
      <c r="F15" s="22">
        <f t="shared" si="0"/>
        <v>0</v>
      </c>
      <c r="H15" s="59"/>
      <c r="I15" s="59"/>
      <c r="J15" s="59"/>
      <c r="K15" s="59"/>
    </row>
    <row r="16" spans="1:15" x14ac:dyDescent="0.2">
      <c r="A16" s="6" t="s">
        <v>42</v>
      </c>
      <c r="B16" s="17"/>
      <c r="C16" s="18">
        <v>1558</v>
      </c>
      <c r="D16" s="11"/>
      <c r="E16" s="19">
        <v>12</v>
      </c>
      <c r="F16" s="22">
        <f t="shared" si="0"/>
        <v>0</v>
      </c>
      <c r="H16" s="59"/>
      <c r="I16" s="59"/>
      <c r="J16" s="59"/>
      <c r="K16" s="59"/>
    </row>
    <row r="17" spans="1:11" x14ac:dyDescent="0.2">
      <c r="A17" s="6" t="s">
        <v>43</v>
      </c>
      <c r="B17" s="17"/>
      <c r="C17" s="18">
        <v>2142</v>
      </c>
      <c r="D17" s="11"/>
      <c r="E17" s="19">
        <v>12</v>
      </c>
      <c r="F17" s="22">
        <f t="shared" si="0"/>
        <v>0</v>
      </c>
      <c r="H17" s="59"/>
      <c r="I17" s="59"/>
      <c r="J17" s="59"/>
      <c r="K17" s="59"/>
    </row>
    <row r="18" spans="1:11" x14ac:dyDescent="0.2">
      <c r="A18" s="6" t="s">
        <v>44</v>
      </c>
      <c r="B18" s="17"/>
      <c r="C18" s="18">
        <v>2374</v>
      </c>
      <c r="D18" s="11"/>
      <c r="E18" s="19">
        <v>12</v>
      </c>
      <c r="F18" s="22">
        <f t="shared" si="0"/>
        <v>0</v>
      </c>
      <c r="H18" s="59"/>
      <c r="I18" s="59"/>
      <c r="J18" s="59"/>
      <c r="K18" s="59"/>
    </row>
    <row r="19" spans="1:11" ht="17" thickBot="1" x14ac:dyDescent="0.25">
      <c r="A19" s="14"/>
      <c r="B19" s="23"/>
      <c r="C19" s="23"/>
      <c r="D19" s="23"/>
      <c r="E19" s="15" t="s">
        <v>26</v>
      </c>
      <c r="F19" s="9">
        <f>SUM(F14:F18)</f>
        <v>0</v>
      </c>
      <c r="H19" s="59"/>
      <c r="I19" s="59"/>
      <c r="J19" s="59"/>
      <c r="K19" s="59"/>
    </row>
  </sheetData>
  <mergeCells count="4">
    <mergeCell ref="A1:C1"/>
    <mergeCell ref="A12:F12"/>
    <mergeCell ref="E2:J4"/>
    <mergeCell ref="H13:K19"/>
  </mergeCells>
  <phoneticPr fontId="7" type="noConversion"/>
  <pageMargins left="0.25" right="0.25" top="0.75" bottom="0.75" header="0.3" footer="0.3"/>
  <pageSetup scale="88" orientation="landscape" horizontalDpi="0" verticalDpi="0"/>
  <colBreaks count="1" manualBreakCount="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20"/>
  <sheetViews>
    <sheetView workbookViewId="0">
      <selection sqref="A1:B2"/>
    </sheetView>
  </sheetViews>
  <sheetFormatPr baseColWidth="10" defaultRowHeight="16" x14ac:dyDescent="0.2"/>
  <cols>
    <col min="1" max="1" width="37" customWidth="1"/>
    <col min="2" max="2" width="21.33203125" customWidth="1"/>
  </cols>
  <sheetData>
    <row r="1" spans="1:2" x14ac:dyDescent="0.2">
      <c r="A1" s="55" t="s">
        <v>7</v>
      </c>
      <c r="B1" s="57"/>
    </row>
    <row r="2" spans="1:2" x14ac:dyDescent="0.2">
      <c r="A2" s="60"/>
      <c r="B2" s="61"/>
    </row>
    <row r="3" spans="1:2" ht="23" customHeight="1" x14ac:dyDescent="0.2">
      <c r="A3" s="4" t="s">
        <v>8</v>
      </c>
      <c r="B3" s="5" t="s">
        <v>25</v>
      </c>
    </row>
    <row r="4" spans="1:2" x14ac:dyDescent="0.2">
      <c r="A4" s="6" t="s">
        <v>9</v>
      </c>
      <c r="B4" s="8"/>
    </row>
    <row r="5" spans="1:2" x14ac:dyDescent="0.2">
      <c r="A5" s="6" t="s">
        <v>10</v>
      </c>
      <c r="B5" s="8"/>
    </row>
    <row r="6" spans="1:2" x14ac:dyDescent="0.2">
      <c r="A6" s="6" t="s">
        <v>11</v>
      </c>
      <c r="B6" s="8"/>
    </row>
    <row r="7" spans="1:2" x14ac:dyDescent="0.2">
      <c r="A7" s="6" t="s">
        <v>12</v>
      </c>
      <c r="B7" s="8"/>
    </row>
    <row r="8" spans="1:2" x14ac:dyDescent="0.2">
      <c r="A8" s="6" t="s">
        <v>13</v>
      </c>
      <c r="B8" s="8"/>
    </row>
    <row r="9" spans="1:2" x14ac:dyDescent="0.2">
      <c r="A9" s="6" t="s">
        <v>14</v>
      </c>
      <c r="B9" s="8"/>
    </row>
    <row r="10" spans="1:2" x14ac:dyDescent="0.2">
      <c r="A10" s="6" t="s">
        <v>15</v>
      </c>
      <c r="B10" s="8"/>
    </row>
    <row r="11" spans="1:2" x14ac:dyDescent="0.2">
      <c r="A11" s="6" t="s">
        <v>16</v>
      </c>
      <c r="B11" s="8"/>
    </row>
    <row r="12" spans="1:2" x14ac:dyDescent="0.2">
      <c r="A12" s="6" t="s">
        <v>17</v>
      </c>
      <c r="B12" s="8"/>
    </row>
    <row r="13" spans="1:2" x14ac:dyDescent="0.2">
      <c r="A13" s="6" t="s">
        <v>18</v>
      </c>
      <c r="B13" s="8"/>
    </row>
    <row r="14" spans="1:2" x14ac:dyDescent="0.2">
      <c r="A14" s="6" t="s">
        <v>19</v>
      </c>
      <c r="B14" s="8"/>
    </row>
    <row r="15" spans="1:2" x14ac:dyDescent="0.2">
      <c r="A15" s="6" t="s">
        <v>20</v>
      </c>
      <c r="B15" s="8"/>
    </row>
    <row r="16" spans="1:2" x14ac:dyDescent="0.2">
      <c r="A16" s="6" t="s">
        <v>21</v>
      </c>
      <c r="B16" s="8"/>
    </row>
    <row r="17" spans="1:2" x14ac:dyDescent="0.2">
      <c r="A17" s="6" t="s">
        <v>22</v>
      </c>
      <c r="B17" s="8"/>
    </row>
    <row r="18" spans="1:2" x14ac:dyDescent="0.2">
      <c r="A18" s="6" t="s">
        <v>23</v>
      </c>
      <c r="B18" s="8"/>
    </row>
    <row r="19" spans="1:2" x14ac:dyDescent="0.2">
      <c r="A19" s="6" t="s">
        <v>24</v>
      </c>
      <c r="B19" s="8"/>
    </row>
    <row r="20" spans="1:2" ht="17" thickBot="1" x14ac:dyDescent="0.25">
      <c r="A20" s="7" t="s">
        <v>26</v>
      </c>
      <c r="B20" s="9">
        <f>SUM(B4:B19)</f>
        <v>0</v>
      </c>
    </row>
  </sheetData>
  <mergeCells count="1">
    <mergeCell ref="A1:B2"/>
  </mergeCells>
  <phoneticPr fontId="7" type="noConversion"/>
  <pageMargins left="0.75" right="0.75" top="1" bottom="1" header="0.5" footer="0.5"/>
  <pageSetup orientation="landscape" horizontalDpi="4294967292" verticalDpi="429496729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0"/>
  <sheetViews>
    <sheetView workbookViewId="0">
      <selection sqref="A1:B1"/>
    </sheetView>
  </sheetViews>
  <sheetFormatPr baseColWidth="10" defaultRowHeight="16" x14ac:dyDescent="0.2"/>
  <cols>
    <col min="1" max="1" width="29.5" customWidth="1"/>
    <col min="2" max="2" width="21.33203125" customWidth="1"/>
  </cols>
  <sheetData>
    <row r="1" spans="1:2" ht="30" customHeight="1" x14ac:dyDescent="0.2">
      <c r="A1" s="55" t="s">
        <v>45</v>
      </c>
      <c r="B1" s="57"/>
    </row>
    <row r="2" spans="1:2" ht="22" customHeight="1" x14ac:dyDescent="0.2">
      <c r="A2" s="4" t="s">
        <v>8</v>
      </c>
      <c r="B2" s="5" t="s">
        <v>46</v>
      </c>
    </row>
    <row r="3" spans="1:2" x14ac:dyDescent="0.2">
      <c r="A3" s="6" t="s">
        <v>47</v>
      </c>
      <c r="B3" s="8"/>
    </row>
    <row r="4" spans="1:2" x14ac:dyDescent="0.2">
      <c r="A4" s="6" t="s">
        <v>48</v>
      </c>
      <c r="B4" s="8"/>
    </row>
    <row r="5" spans="1:2" x14ac:dyDescent="0.2">
      <c r="A5" s="6" t="s">
        <v>49</v>
      </c>
      <c r="B5" s="8"/>
    </row>
    <row r="6" spans="1:2" x14ac:dyDescent="0.2">
      <c r="A6" s="6" t="s">
        <v>50</v>
      </c>
      <c r="B6" s="8"/>
    </row>
    <row r="7" spans="1:2" x14ac:dyDescent="0.2">
      <c r="A7" s="6" t="s">
        <v>51</v>
      </c>
      <c r="B7" s="8"/>
    </row>
    <row r="8" spans="1:2" x14ac:dyDescent="0.2">
      <c r="A8" s="6" t="s">
        <v>52</v>
      </c>
      <c r="B8" s="8"/>
    </row>
    <row r="9" spans="1:2" x14ac:dyDescent="0.2">
      <c r="A9" s="6" t="s">
        <v>53</v>
      </c>
      <c r="B9" s="8"/>
    </row>
    <row r="10" spans="1:2" ht="17" thickBot="1" x14ac:dyDescent="0.25">
      <c r="A10" s="7" t="s">
        <v>26</v>
      </c>
      <c r="B10" s="9">
        <f>SUM(B3:B9)</f>
        <v>0</v>
      </c>
    </row>
  </sheetData>
  <mergeCells count="1">
    <mergeCell ref="A1:B1"/>
  </mergeCells>
  <phoneticPr fontId="7" type="noConversion"/>
  <pageMargins left="0.75" right="0.75" top="1" bottom="1" header="0.5" footer="0.5"/>
  <pageSetup orientation="landscape"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8"/>
  <sheetViews>
    <sheetView workbookViewId="0">
      <selection activeCell="B8" sqref="B8"/>
    </sheetView>
  </sheetViews>
  <sheetFormatPr baseColWidth="10" defaultRowHeight="16" x14ac:dyDescent="0.2"/>
  <cols>
    <col min="1" max="1" width="21.83203125" customWidth="1"/>
    <col min="2" max="2" width="20" customWidth="1"/>
  </cols>
  <sheetData>
    <row r="1" spans="1:2" ht="29" customHeight="1" x14ac:dyDescent="0.2">
      <c r="A1" s="55" t="s">
        <v>54</v>
      </c>
      <c r="B1" s="57"/>
    </row>
    <row r="2" spans="1:2" ht="23" customHeight="1" x14ac:dyDescent="0.2">
      <c r="A2" s="4" t="s">
        <v>8</v>
      </c>
      <c r="B2" s="5" t="s">
        <v>46</v>
      </c>
    </row>
    <row r="3" spans="1:2" x14ac:dyDescent="0.2">
      <c r="A3" s="6" t="s">
        <v>55</v>
      </c>
      <c r="B3" s="8"/>
    </row>
    <row r="4" spans="1:2" x14ac:dyDescent="0.2">
      <c r="A4" s="6" t="s">
        <v>56</v>
      </c>
      <c r="B4" s="8"/>
    </row>
    <row r="5" spans="1:2" x14ac:dyDescent="0.2">
      <c r="A5" s="6" t="s">
        <v>57</v>
      </c>
      <c r="B5" s="8"/>
    </row>
    <row r="6" spans="1:2" x14ac:dyDescent="0.2">
      <c r="A6" s="6" t="s">
        <v>58</v>
      </c>
      <c r="B6" s="8"/>
    </row>
    <row r="7" spans="1:2" x14ac:dyDescent="0.2">
      <c r="A7" s="6" t="s">
        <v>59</v>
      </c>
      <c r="B7" s="8"/>
    </row>
    <row r="8" spans="1:2" ht="17" thickBot="1" x14ac:dyDescent="0.25">
      <c r="A8" s="7" t="s">
        <v>26</v>
      </c>
      <c r="B8" s="9">
        <f>SUM(B3:B7)</f>
        <v>0</v>
      </c>
    </row>
  </sheetData>
  <mergeCells count="1">
    <mergeCell ref="A1:B1"/>
  </mergeCells>
  <phoneticPr fontId="7" type="noConversion"/>
  <pageMargins left="0.75" right="0.75" top="1" bottom="1" header="0.5" footer="0.5"/>
  <pageSetup orientation="landscape"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14"/>
  <sheetViews>
    <sheetView workbookViewId="0">
      <selection sqref="A1:B1"/>
    </sheetView>
  </sheetViews>
  <sheetFormatPr baseColWidth="10" defaultRowHeight="16" x14ac:dyDescent="0.2"/>
  <cols>
    <col min="1" max="1" width="32.33203125" customWidth="1"/>
    <col min="2" max="2" width="20.83203125" customWidth="1"/>
  </cols>
  <sheetData>
    <row r="1" spans="1:8" ht="31" customHeight="1" x14ac:dyDescent="0.2">
      <c r="A1" s="55" t="s">
        <v>70</v>
      </c>
      <c r="B1" s="57"/>
    </row>
    <row r="2" spans="1:8" ht="20" customHeight="1" x14ac:dyDescent="0.2">
      <c r="A2" s="6" t="s">
        <v>84</v>
      </c>
      <c r="B2" s="30">
        <f>'Acq-Rehab-New Construct'!B3</f>
        <v>0</v>
      </c>
    </row>
    <row r="3" spans="1:8" ht="20" customHeight="1" x14ac:dyDescent="0.2">
      <c r="A3" s="6" t="s">
        <v>85</v>
      </c>
      <c r="B3" s="30">
        <f>'Acq-Rehab-New Construct'!B4</f>
        <v>0</v>
      </c>
    </row>
    <row r="4" spans="1:8" ht="20" customHeight="1" x14ac:dyDescent="0.2">
      <c r="A4" s="6" t="s">
        <v>87</v>
      </c>
      <c r="B4" s="30">
        <f>'Acq-Rehab-New Construct'!B5</f>
        <v>0</v>
      </c>
    </row>
    <row r="5" spans="1:8" ht="20" customHeight="1" x14ac:dyDescent="0.2">
      <c r="A5" s="6" t="s">
        <v>71</v>
      </c>
      <c r="B5" s="30">
        <f>'Leasing-Rental Assistance'!C9</f>
        <v>0</v>
      </c>
    </row>
    <row r="6" spans="1:8" ht="20" customHeight="1" x14ac:dyDescent="0.2">
      <c r="A6" s="6" t="s">
        <v>72</v>
      </c>
      <c r="B6" s="30">
        <f>'Leasing-Rental Assistance'!F19</f>
        <v>0</v>
      </c>
    </row>
    <row r="7" spans="1:8" ht="20" customHeight="1" x14ac:dyDescent="0.2">
      <c r="A7" s="6" t="s">
        <v>73</v>
      </c>
      <c r="B7" s="30">
        <f>'Supportive Services'!B20</f>
        <v>0</v>
      </c>
    </row>
    <row r="8" spans="1:8" ht="21" customHeight="1" x14ac:dyDescent="0.2">
      <c r="A8" s="6" t="s">
        <v>74</v>
      </c>
      <c r="B8" s="30">
        <f>Operating!B10</f>
        <v>0</v>
      </c>
    </row>
    <row r="9" spans="1:8" ht="21" customHeight="1" x14ac:dyDescent="0.2">
      <c r="A9" s="6" t="s">
        <v>80</v>
      </c>
      <c r="B9" s="30">
        <f>HMIS!B8</f>
        <v>0</v>
      </c>
    </row>
    <row r="10" spans="1:8" ht="21" customHeight="1" x14ac:dyDescent="0.2">
      <c r="A10" s="6" t="s">
        <v>75</v>
      </c>
      <c r="B10" s="30">
        <f>SUM(B2:B9)</f>
        <v>0</v>
      </c>
    </row>
    <row r="11" spans="1:8" ht="20" customHeight="1" x14ac:dyDescent="0.2">
      <c r="A11" s="6" t="s">
        <v>76</v>
      </c>
      <c r="B11" s="8"/>
      <c r="D11" s="58" t="s">
        <v>79</v>
      </c>
      <c r="E11" s="58"/>
      <c r="F11" s="58"/>
      <c r="G11" s="58"/>
      <c r="H11" s="58"/>
    </row>
    <row r="12" spans="1:8" ht="20" customHeight="1" x14ac:dyDescent="0.2">
      <c r="A12" s="6" t="s">
        <v>77</v>
      </c>
      <c r="B12" s="30">
        <f>B10+B11</f>
        <v>0</v>
      </c>
      <c r="D12" s="58"/>
      <c r="E12" s="58"/>
      <c r="F12" s="58"/>
      <c r="G12" s="58"/>
      <c r="H12" s="58"/>
    </row>
    <row r="13" spans="1:8" x14ac:dyDescent="0.2">
      <c r="A13" s="6"/>
      <c r="B13" s="26"/>
      <c r="D13" s="58"/>
      <c r="E13" s="58"/>
      <c r="F13" s="58"/>
      <c r="G13" s="58"/>
      <c r="H13" s="58"/>
    </row>
    <row r="14" spans="1:8" ht="21" customHeight="1" thickBot="1" x14ac:dyDescent="0.25">
      <c r="A14" s="14" t="s">
        <v>78</v>
      </c>
      <c r="B14" s="9">
        <f>B2+B3+B4+B6+B7+B8+B9+B11</f>
        <v>0</v>
      </c>
    </row>
  </sheetData>
  <mergeCells count="2">
    <mergeCell ref="A1:B1"/>
    <mergeCell ref="D11:H13"/>
  </mergeCells>
  <phoneticPr fontId="7" type="noConversion"/>
  <pageMargins left="0.7" right="0.7" top="0.75" bottom="0.75" header="0.3" footer="0.3"/>
  <pageSetup scale="97" orientation="landscape" horizontalDpi="0" verticalDpi="0"/>
  <colBreaks count="1" manualBreakCount="1">
    <brk id="8"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25"/>
  <sheetViews>
    <sheetView workbookViewId="0">
      <selection sqref="A1:C1"/>
    </sheetView>
  </sheetViews>
  <sheetFormatPr baseColWidth="10" defaultRowHeight="16" x14ac:dyDescent="0.2"/>
  <cols>
    <col min="1" max="1" width="34.6640625" customWidth="1"/>
    <col min="2" max="2" width="22" customWidth="1"/>
    <col min="3" max="3" width="20.1640625" customWidth="1"/>
  </cols>
  <sheetData>
    <row r="1" spans="1:3" ht="30" customHeight="1" x14ac:dyDescent="0.2">
      <c r="A1" s="66" t="s">
        <v>60</v>
      </c>
      <c r="B1" s="66"/>
      <c r="C1" s="66"/>
    </row>
    <row r="2" spans="1:3" ht="17" thickBot="1" x14ac:dyDescent="0.25"/>
    <row r="3" spans="1:3" ht="24" customHeight="1" x14ac:dyDescent="0.2">
      <c r="A3" s="55" t="s">
        <v>61</v>
      </c>
      <c r="B3" s="56"/>
      <c r="C3" s="57"/>
    </row>
    <row r="4" spans="1:3" ht="24" customHeight="1" x14ac:dyDescent="0.2">
      <c r="A4" s="64" t="s">
        <v>81</v>
      </c>
      <c r="B4" s="65"/>
      <c r="C4" s="27">
        <f>'Summary Budget'!B14*0.25</f>
        <v>0</v>
      </c>
    </row>
    <row r="5" spans="1:3" ht="20" customHeight="1" x14ac:dyDescent="0.2">
      <c r="A5" s="64" t="s">
        <v>65</v>
      </c>
      <c r="B5" s="65"/>
      <c r="C5" s="28" t="e">
        <f>C13/'Summary Budget'!B14</f>
        <v>#DIV/0!</v>
      </c>
    </row>
    <row r="6" spans="1:3" ht="22" customHeight="1" x14ac:dyDescent="0.2">
      <c r="A6" s="4" t="s">
        <v>62</v>
      </c>
      <c r="B6" s="2" t="s">
        <v>63</v>
      </c>
      <c r="C6" s="5" t="s">
        <v>64</v>
      </c>
    </row>
    <row r="7" spans="1:3" x14ac:dyDescent="0.2">
      <c r="A7" s="25"/>
      <c r="B7" s="3"/>
      <c r="C7" s="8"/>
    </row>
    <row r="8" spans="1:3" x14ac:dyDescent="0.2">
      <c r="A8" s="25"/>
      <c r="B8" s="3"/>
      <c r="C8" s="8"/>
    </row>
    <row r="9" spans="1:3" x14ac:dyDescent="0.2">
      <c r="A9" s="25"/>
      <c r="B9" s="3"/>
      <c r="C9" s="8"/>
    </row>
    <row r="10" spans="1:3" x14ac:dyDescent="0.2">
      <c r="A10" s="25"/>
      <c r="B10" s="3"/>
      <c r="C10" s="8"/>
    </row>
    <row r="11" spans="1:3" x14ac:dyDescent="0.2">
      <c r="A11" s="25"/>
      <c r="B11" s="3"/>
      <c r="C11" s="8"/>
    </row>
    <row r="12" spans="1:3" x14ac:dyDescent="0.2">
      <c r="A12" s="25"/>
      <c r="B12" s="3"/>
      <c r="C12" s="8"/>
    </row>
    <row r="13" spans="1:3" ht="17" thickBot="1" x14ac:dyDescent="0.25">
      <c r="A13" s="62" t="s">
        <v>68</v>
      </c>
      <c r="B13" s="63"/>
      <c r="C13" s="9">
        <f>SUM(C7:C12)</f>
        <v>0</v>
      </c>
    </row>
    <row r="14" spans="1:3" ht="17" thickBot="1" x14ac:dyDescent="0.25"/>
    <row r="15" spans="1:3" ht="23" customHeight="1" x14ac:dyDescent="0.2">
      <c r="A15" s="55" t="s">
        <v>66</v>
      </c>
      <c r="B15" s="56"/>
      <c r="C15" s="57"/>
    </row>
    <row r="16" spans="1:3" ht="23" customHeight="1" x14ac:dyDescent="0.2">
      <c r="A16" s="67" t="s">
        <v>67</v>
      </c>
      <c r="B16" s="68"/>
      <c r="C16" s="29" t="e">
        <f>C25/'Summary Budget'!B12</f>
        <v>#DIV/0!</v>
      </c>
    </row>
    <row r="17" spans="1:3" ht="23" customHeight="1" x14ac:dyDescent="0.2">
      <c r="A17" s="4" t="s">
        <v>62</v>
      </c>
      <c r="B17" s="2" t="s">
        <v>63</v>
      </c>
      <c r="C17" s="5" t="s">
        <v>64</v>
      </c>
    </row>
    <row r="18" spans="1:3" x14ac:dyDescent="0.2">
      <c r="A18" s="25"/>
      <c r="B18" s="3"/>
      <c r="C18" s="8"/>
    </row>
    <row r="19" spans="1:3" x14ac:dyDescent="0.2">
      <c r="A19" s="25"/>
      <c r="B19" s="3"/>
      <c r="C19" s="8"/>
    </row>
    <row r="20" spans="1:3" x14ac:dyDescent="0.2">
      <c r="A20" s="25"/>
      <c r="B20" s="3"/>
      <c r="C20" s="8"/>
    </row>
    <row r="21" spans="1:3" x14ac:dyDescent="0.2">
      <c r="A21" s="25"/>
      <c r="B21" s="3"/>
      <c r="C21" s="8"/>
    </row>
    <row r="22" spans="1:3" x14ac:dyDescent="0.2">
      <c r="A22" s="25"/>
      <c r="B22" s="3"/>
      <c r="C22" s="8"/>
    </row>
    <row r="23" spans="1:3" x14ac:dyDescent="0.2">
      <c r="A23" s="25"/>
      <c r="B23" s="3"/>
      <c r="C23" s="8"/>
    </row>
    <row r="24" spans="1:3" x14ac:dyDescent="0.2">
      <c r="A24" s="25"/>
      <c r="B24" s="3"/>
      <c r="C24" s="8"/>
    </row>
    <row r="25" spans="1:3" ht="17" thickBot="1" x14ac:dyDescent="0.25">
      <c r="A25" s="62" t="s">
        <v>69</v>
      </c>
      <c r="B25" s="63"/>
      <c r="C25" s="9">
        <f>SUM(C18:C24)</f>
        <v>0</v>
      </c>
    </row>
  </sheetData>
  <mergeCells count="8">
    <mergeCell ref="A25:B25"/>
    <mergeCell ref="A4:B4"/>
    <mergeCell ref="A3:C3"/>
    <mergeCell ref="A1:C1"/>
    <mergeCell ref="A5:B5"/>
    <mergeCell ref="A16:B16"/>
    <mergeCell ref="A15:C15"/>
    <mergeCell ref="A13:B13"/>
  </mergeCells>
  <phoneticPr fontId="7" type="noConversion"/>
  <pageMargins left="0.75" right="0.75" top="1" bottom="1" header="0.5" footer="0.5"/>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9</vt:i4>
      </vt:variant>
    </vt:vector>
  </HeadingPairs>
  <TitlesOfParts>
    <vt:vector size="9" baseType="lpstr">
      <vt:lpstr>Instructions</vt:lpstr>
      <vt:lpstr>Project Information</vt:lpstr>
      <vt:lpstr>Acq-Rehab-New Construct</vt:lpstr>
      <vt:lpstr>Leasing-Rental Assistance</vt:lpstr>
      <vt:lpstr>Supportive Services</vt:lpstr>
      <vt:lpstr>Operating</vt:lpstr>
      <vt:lpstr>HMIS</vt:lpstr>
      <vt:lpstr>Summary Budget</vt:lpstr>
      <vt:lpstr>Match-Leveraging</vt:lpstr>
    </vt:vector>
  </TitlesOfParts>
  <Company>Monarch Housing Associates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Katelyn Cunningham</dc:creator>
  <cp:lastModifiedBy>Microsoft Office User</cp:lastModifiedBy>
  <cp:lastPrinted>2016-09-12T13:50:10Z</cp:lastPrinted>
  <dcterms:created xsi:type="dcterms:W3CDTF">2014-05-28T13:45:36Z</dcterms:created>
  <dcterms:modified xsi:type="dcterms:W3CDTF">2022-05-06T14:03:50Z</dcterms:modified>
</cp:coreProperties>
</file>